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1" sheetId="1" r:id="rId1"/>
  </sheets>
  <definedNames>
    <definedName name="_xlnm.Print_Area" localSheetId="0">'звіт з 01.01.2021'!$A$1:$M$72</definedName>
  </definedNames>
  <calcPr fullCalcOnLoad="1"/>
</workbook>
</file>

<file path=xl/sharedStrings.xml><?xml version="1.0" encoding="utf-8"?>
<sst xmlns="http://schemas.openxmlformats.org/spreadsheetml/2006/main" count="128" uniqueCount="83">
  <si>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</si>
  <si>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</si>
  <si>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</si>
  <si>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</si>
  <si>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</si>
  <si>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</si>
  <si>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</si>
  <si>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</si>
  <si>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</si>
  <si>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</si>
  <si>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</si>
  <si>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</si>
  <si>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</si>
  <si>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</si>
  <si>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</si>
  <si>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</si>
  <si>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</si>
  <si>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</si>
  <si>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</si>
  <si>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</si>
  <si>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</si>
  <si>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</si>
  <si>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</si>
  <si>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</si>
  <si>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</si>
  <si>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</si>
  <si>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</si>
  <si>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</si>
  <si>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</si>
  <si>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</si>
  <si>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</si>
  <si>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</si>
  <si>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</si>
  <si>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</si>
  <si>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</si>
  <si>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</si>
  <si>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</si>
  <si>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</si>
  <si>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</si>
  <si>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</si>
  <si>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</si>
  <si>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</si>
  <si>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</si>
  <si>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</si>
  <si>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</si>
  <si>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</si>
  <si>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Обсяг видатків</t>
  </si>
  <si>
    <t>грн</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</si>
  <si>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</si>
  <si>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</si>
  <si>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</si>
  <si>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</si>
  <si>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</si>
  <si>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0210180</t>
  </si>
  <si>
    <t>0180</t>
  </si>
  <si>
    <t>0133</t>
  </si>
  <si>
    <t>Інша діяльність у сфері державного управління</t>
  </si>
  <si>
    <t>Здійснення функцій державного управління в суспільно-політичних, економічних, організаційних та інших сферах</t>
  </si>
  <si>
    <t>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внесок у зміцнення територіальних громад району та розвиток архівної справи у районі</t>
  </si>
  <si>
    <t>звітність</t>
  </si>
  <si>
    <t>од.</t>
  </si>
  <si>
    <t>розпорядження голови РДА</t>
  </si>
  <si>
    <t>розрахунок</t>
  </si>
  <si>
    <t>про виконання паспорта бюджетної програми місцевого бюджету на 2021 рік</t>
  </si>
  <si>
    <t>Програма відзначення районною державною адміністраціею та районною радою державних,професійних свят, пам'ятних,ювілейних дат, заохочення за заслуги перед Новгород-Сіверським районом, здійснення представницьких та інших заходів на 2021 рік</t>
  </si>
  <si>
    <t>Забезпечення належного проведення заходів  з відзначення державних, професійних та місцевих свят, пам'ятних і ювілейних дат, заохочення за заслуги перед районом, здійснення представницьких та інших заходів, офіційне, суспільне визначення ролі та внеску окремих громодян колективів підприємств, організацій, інститутів громадського суспільства у створення матеріальної і духовної культури району.</t>
  </si>
  <si>
    <t>кількість запланованих заходів</t>
  </si>
  <si>
    <t>Середні витрати на один захід</t>
  </si>
  <si>
    <t>Рівень освоення коштів на виконання програми</t>
  </si>
  <si>
    <t>від.</t>
  </si>
  <si>
    <t>внутрішній облік</t>
  </si>
  <si>
    <t>Причини відхилення у зв'язку з відсутністью коштів.</t>
  </si>
  <si>
    <t>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вклад у зміцнення територіальних громад району та розвиток архівної справи у районі</t>
  </si>
  <si>
    <t>Показник затрат та продукту не були виконані  у зв'язку з відсутністью коштів.</t>
  </si>
  <si>
    <t xml:space="preserve">Усі кошти за даною програмою були спрямовані на реалізацію забезпечення заходів з відзначення державних та професійних свят, ювілейних дат, інших святкових подій, заохочення за заслуги перед районом, здійснення представницьких видатків та інших заходів, піднесення ролі та авторитету видатних діячів, які внесли суттєвий внесок у зміцнення територіальних громад району. Найбільшими статтями витрат програми є проведення офіційних заходів, забезпечення заходів з відзначення державних та професійних свят, визначних державних подій, ювілейних та пам'ятних дат із врученням відзнак та подарунків районної державної адміністрації. Показники затрат та  продукту  не були виконані у зв'язку відсутністью коштів у місцевому бюджеті. </t>
  </si>
  <si>
    <t>Причини відхилення в тому, що кількість заходів  меньша ніж було заплановано</t>
  </si>
  <si>
    <t>Причини відхилення: немає</t>
  </si>
  <si>
    <t>Причини відхилення в тому, що кількість заходів  та кошториси витрат проведених заходів меньші ніж було заплановано</t>
  </si>
  <si>
    <t>Причини відхилення в тому, що кількість заходів та кошториси витрат проведених заходів меньші ніж було заплановано</t>
  </si>
  <si>
    <t>Керівник апарату районної державної адміністрації</t>
  </si>
  <si>
    <t>Начальник відділу-головний бухгалтер апарату районної державної адміністрації</t>
  </si>
  <si>
    <t>Надія ГРОМОВА</t>
  </si>
  <si>
    <t>Наталія РАЗУМЕЙКО</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</si>
</sst>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b/>
      <sz val="14"/>
      <color indexed="8"/>
      <name val="Times New Roman"/>
      <family val="1"/>
    </font>
    <font>
      <sz val="11"/>
      <color indexed="8"/>
      <name val="Times New Roman"/>
      <family val="1"/>
    </font>
    <font>
      <b/>
      <sz val="12"/>
      <color indexed="8"/>
      <name val="Times New Roman"/>
      <family val="1"/>
    </font>
    <font>
      <sz val="7"/>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b/>
      <sz val="14"/>
      <color rgb="FF000000"/>
      <name val="Times New Roman"/>
      <family val="1"/>
    </font>
    <font>
      <sz val="14"/>
      <color rgb="FF000000"/>
      <name val="Times New Roman"/>
      <family val="1"/>
    </font>
    <font>
      <sz val="7"/>
      <color theme="1"/>
      <name val="Times New Roman"/>
      <family val="1"/>
    </font>
    <font>
      <b/>
      <sz val="12"/>
      <color rgb="FF000000"/>
      <name val="Times New Roman"/>
      <family val="1"/>
    </font>
    <font>
      <sz val="11"/>
      <color rgb="FF000000"/>
      <name val="Times New Roman"/>
      <family val="1"/>
    </font>
    <font>
      <sz val="8"/>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0">
    <xf numFmtId="0" fontId="0" fillId="0" borderId="0" xfId="0" applyFont="1" applyAlignment="1">
      <alignment/>
    </xf>
    <xf numFmtId="0" fontId="44" fillId="0" borderId="0" xfId="0" applyFont="1" applyAlignment="1">
      <alignment/>
    </xf>
    <xf numFmtId="0" fontId="45" fillId="0" borderId="0" xfId="0" applyFont="1" applyAlignment="1">
      <alignment horizontal="center" vertical="center" wrapText="1"/>
    </xf>
    <xf numFmtId="0" fontId="44" fillId="0" borderId="0" xfId="0" applyFont="1" applyAlignment="1">
      <alignment vertical="center" wrapText="1"/>
    </xf>
    <xf numFmtId="0" fontId="44" fillId="0" borderId="10" xfId="0" applyFont="1" applyBorder="1" applyAlignment="1">
      <alignment horizontal="center" vertical="center" wrapText="1"/>
    </xf>
    <xf numFmtId="0" fontId="46" fillId="0" borderId="0" xfId="0" applyFont="1" applyAlignment="1">
      <alignment/>
    </xf>
    <xf numFmtId="0" fontId="44" fillId="0" borderId="0" xfId="0" applyFont="1" applyAlignment="1">
      <alignment vertical="center"/>
    </xf>
    <xf numFmtId="0" fontId="44" fillId="0" borderId="0" xfId="0" applyFont="1" applyBorder="1" applyAlignment="1">
      <alignment horizontal="center" vertical="center" wrapText="1"/>
    </xf>
    <xf numFmtId="0" fontId="45" fillId="0" borderId="0" xfId="0" applyFont="1" applyAlignment="1">
      <alignment vertical="top"/>
    </xf>
    <xf numFmtId="0" fontId="44" fillId="0" borderId="0" xfId="0" applyFont="1" applyAlignment="1">
      <alignment vertical="center" wrapText="1"/>
    </xf>
    <xf numFmtId="0" fontId="45" fillId="0" borderId="0" xfId="0" applyFont="1" applyAlignment="1">
      <alignment horizontal="center" vertical="top" wrapText="1"/>
    </xf>
    <xf numFmtId="0" fontId="44" fillId="0" borderId="0" xfId="0" applyFont="1" applyAlignment="1">
      <alignment vertical="center" wrapText="1"/>
    </xf>
    <xf numFmtId="0" fontId="44" fillId="0" borderId="10" xfId="0" applyFont="1" applyBorder="1" applyAlignment="1">
      <alignment horizontal="center" vertical="center" wrapText="1"/>
    </xf>
    <xf numFmtId="0" fontId="47" fillId="0" borderId="0" xfId="0" applyFont="1" applyAlignment="1">
      <alignment/>
    </xf>
    <xf numFmtId="0" fontId="4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vertical="center" wrapText="1"/>
    </xf>
    <xf numFmtId="0" fontId="4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4" fillId="0" borderId="10" xfId="0" applyFont="1" applyBorder="1" applyAlignment="1">
      <alignment horizontal="center" vertical="center" wrapText="1"/>
    </xf>
    <xf numFmtId="49" fontId="44" fillId="0" borderId="11" xfId="0" applyNumberFormat="1" applyFont="1" applyBorder="1" applyAlignment="1">
      <alignment horizontal="center" vertical="center"/>
    </xf>
    <xf numFmtId="49" fontId="44" fillId="0" borderId="11" xfId="0" applyNumberFormat="1" applyFont="1" applyBorder="1" applyAlignment="1">
      <alignment horizont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2" xfId="0" applyFont="1" applyBorder="1" applyAlignment="1">
      <alignment vertical="top" wrapText="1"/>
    </xf>
    <xf numFmtId="0" fontId="47" fillId="0" borderId="11" xfId="0" applyFont="1" applyBorder="1" applyAlignment="1">
      <alignment/>
    </xf>
    <xf numFmtId="0" fontId="44" fillId="0" borderId="10" xfId="0" applyFont="1" applyBorder="1" applyAlignment="1">
      <alignment horizontal="center" vertical="center" wrapText="1"/>
    </xf>
    <xf numFmtId="0" fontId="50" fillId="0" borderId="0" xfId="0" applyFont="1" applyAlignment="1">
      <alignment vertical="center"/>
    </xf>
    <xf numFmtId="0" fontId="51" fillId="0" borderId="0" xfId="0" applyFont="1" applyAlignment="1">
      <alignment horizontal="left" vertical="center" wrapText="1"/>
    </xf>
    <xf numFmtId="0" fontId="45" fillId="0" borderId="12" xfId="0" applyFont="1" applyBorder="1" applyAlignment="1">
      <alignment horizontal="center" vertical="top" wrapText="1"/>
    </xf>
    <xf numFmtId="0" fontId="47" fillId="0" borderId="11" xfId="0" applyFont="1" applyBorder="1" applyAlignment="1">
      <alignment horizontal="center" vertical="justify"/>
    </xf>
    <xf numFmtId="0" fontId="47" fillId="0" borderId="11" xfId="0" applyFont="1" applyBorder="1" applyAlignment="1">
      <alignment horizontal="center"/>
    </xf>
    <xf numFmtId="0" fontId="52" fillId="0" borderId="0" xfId="0" applyFont="1" applyAlignment="1">
      <alignment horizontal="right" vertical="top" wrapText="1"/>
    </xf>
    <xf numFmtId="0" fontId="44" fillId="0" borderId="0" xfId="0" applyFont="1" applyAlignment="1">
      <alignment horizontal="center" vertical="center" wrapText="1"/>
    </xf>
    <xf numFmtId="49" fontId="47" fillId="0" borderId="11" xfId="0" applyNumberFormat="1" applyFont="1" applyBorder="1" applyAlignment="1">
      <alignment horizontal="center"/>
    </xf>
    <xf numFmtId="0" fontId="44"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50" fillId="0" borderId="0" xfId="0" applyFont="1" applyAlignment="1">
      <alignment horizontal="center" vertical="center"/>
    </xf>
    <xf numFmtId="0" fontId="44" fillId="0" borderId="10" xfId="0" applyFont="1" applyBorder="1" applyAlignment="1">
      <alignment horizontal="center" vertical="center" wrapText="1"/>
    </xf>
    <xf numFmtId="0" fontId="44" fillId="0" borderId="0" xfId="0" applyFont="1" applyAlignment="1">
      <alignment horizontal="left" vertical="center" wrapText="1"/>
    </xf>
    <xf numFmtId="0" fontId="50" fillId="0" borderId="0" xfId="0" applyFont="1" applyAlignment="1">
      <alignmen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50" fillId="0" borderId="0" xfId="0" applyFont="1" applyAlignment="1">
      <alignment horizontal="left" vertical="center" wrapText="1"/>
    </xf>
    <xf numFmtId="0" fontId="44" fillId="0" borderId="13" xfId="0" applyFont="1" applyBorder="1" applyAlignment="1">
      <alignment horizontal="left" vertical="justify"/>
    </xf>
    <xf numFmtId="0" fontId="44" fillId="0" borderId="14" xfId="0" applyFont="1" applyBorder="1" applyAlignment="1">
      <alignment horizontal="left" vertical="justify"/>
    </xf>
    <xf numFmtId="0" fontId="44" fillId="0" borderId="15" xfId="0" applyFont="1" applyBorder="1" applyAlignment="1">
      <alignment horizontal="left" vertical="justify"/>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1" fillId="0" borderId="0" xfId="0" applyFont="1" applyAlignment="1">
      <alignment horizontal="left" vertical="center" wrapText="1"/>
    </xf>
    <xf numFmtId="0" fontId="46" fillId="0" borderId="11" xfId="0" applyFont="1" applyBorder="1" applyAlignment="1">
      <alignment horizontal="center"/>
    </xf>
    <xf numFmtId="0" fontId="55" fillId="0" borderId="12" xfId="0" applyFont="1" applyBorder="1" applyAlignment="1">
      <alignment horizontal="center" vertical="top"/>
    </xf>
    <xf numFmtId="0" fontId="45" fillId="0" borderId="12" xfId="0" applyFont="1" applyBorder="1" applyAlignment="1">
      <alignment horizontal="left" vertical="top" wrapText="1"/>
    </xf>
    <xf numFmtId="0" fontId="56" fillId="0" borderId="11"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zoomScalePageLayoutView="0" workbookViewId="0" topLeftCell="A16">
      <selection activeCell="N60" sqref="N60"/>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33" t="s">
        <v>41</v>
      </c>
      <c r="K1" s="33"/>
      <c r="L1" s="33"/>
      <c r="M1" s="33"/>
    </row>
    <row r="2" spans="10:13" ht="15.75">
      <c r="J2" s="33"/>
      <c r="K2" s="33"/>
      <c r="L2" s="33"/>
      <c r="M2" s="33"/>
    </row>
    <row r="3" spans="10:13" ht="9.75" customHeight="1">
      <c r="J3" s="33"/>
      <c r="K3" s="33"/>
      <c r="L3" s="33"/>
      <c r="M3" s="33"/>
    </row>
    <row r="4" spans="1:13" ht="18.75">
      <c r="A4" s="41" t="s">
        <v>15</v>
      </c>
      <c r="B4" s="41"/>
      <c r="C4" s="41"/>
      <c r="D4" s="41"/>
      <c r="E4" s="41"/>
      <c r="F4" s="41"/>
      <c r="G4" s="41"/>
      <c r="H4" s="41"/>
      <c r="I4" s="41"/>
      <c r="J4" s="41"/>
      <c r="K4" s="41"/>
      <c r="L4" s="41"/>
      <c r="M4" s="41"/>
    </row>
    <row r="5" spans="1:13" ht="34.5" customHeight="1">
      <c r="A5" s="41" t="s">
        <v>63</v>
      </c>
      <c r="B5" s="41"/>
      <c r="C5" s="41"/>
      <c r="D5" s="41"/>
      <c r="E5" s="41"/>
      <c r="F5" s="41"/>
      <c r="G5" s="41"/>
      <c r="H5" s="41"/>
      <c r="I5" s="41"/>
      <c r="J5" s="41"/>
      <c r="K5" s="41"/>
      <c r="L5" s="41"/>
      <c r="M5" s="41"/>
    </row>
    <row r="6" spans="1:13" ht="15.75">
      <c r="A6" s="34" t="s">
        <v>0</v>
      </c>
      <c r="B6" s="21" t="s">
        <v>42</v>
      </c>
      <c r="C6" s="11"/>
      <c r="D6" s="13"/>
      <c r="E6" s="32" t="s">
        <v>43</v>
      </c>
      <c r="F6" s="32"/>
      <c r="G6" s="32"/>
      <c r="H6" s="32"/>
      <c r="I6" s="32"/>
      <c r="J6" s="32"/>
      <c r="K6" s="26"/>
      <c r="L6" s="35" t="s">
        <v>50</v>
      </c>
      <c r="M6" s="35"/>
    </row>
    <row r="7" spans="1:13" ht="15" customHeight="1">
      <c r="A7" s="34"/>
      <c r="B7" s="10" t="s">
        <v>44</v>
      </c>
      <c r="C7" s="11"/>
      <c r="D7"/>
      <c r="E7" s="30" t="s">
        <v>14</v>
      </c>
      <c r="F7" s="30"/>
      <c r="G7" s="30"/>
      <c r="H7" s="30"/>
      <c r="I7" s="30"/>
      <c r="J7" s="30"/>
      <c r="K7" s="25"/>
      <c r="L7" s="30" t="s">
        <v>48</v>
      </c>
      <c r="M7" s="30"/>
    </row>
    <row r="8" spans="1:13" ht="15.75">
      <c r="A8" s="34" t="s">
        <v>1</v>
      </c>
      <c r="B8" s="21" t="s">
        <v>45</v>
      </c>
      <c r="C8" s="11"/>
      <c r="D8" s="13"/>
      <c r="E8" s="32" t="s">
        <v>43</v>
      </c>
      <c r="F8" s="32"/>
      <c r="G8" s="32"/>
      <c r="H8" s="32"/>
      <c r="I8" s="32"/>
      <c r="J8" s="32"/>
      <c r="K8" s="26"/>
      <c r="L8" s="35" t="s">
        <v>50</v>
      </c>
      <c r="M8" s="35"/>
    </row>
    <row r="9" spans="1:13" ht="15" customHeight="1">
      <c r="A9" s="34"/>
      <c r="B9" s="10" t="s">
        <v>44</v>
      </c>
      <c r="C9" s="11"/>
      <c r="D9"/>
      <c r="E9" s="30" t="s">
        <v>13</v>
      </c>
      <c r="F9" s="30"/>
      <c r="G9" s="30"/>
      <c r="H9" s="30"/>
      <c r="I9" s="30"/>
      <c r="J9" s="30"/>
      <c r="K9" s="25"/>
      <c r="L9" s="30" t="s">
        <v>48</v>
      </c>
      <c r="M9" s="30"/>
    </row>
    <row r="10" spans="1:13" ht="24" customHeight="1">
      <c r="A10" s="34" t="s">
        <v>2</v>
      </c>
      <c r="B10" s="22" t="s">
        <v>53</v>
      </c>
      <c r="C10" s="22" t="s">
        <v>54</v>
      </c>
      <c r="D10" s="13"/>
      <c r="E10" s="35" t="s">
        <v>55</v>
      </c>
      <c r="F10" s="35"/>
      <c r="G10" s="31" t="s">
        <v>56</v>
      </c>
      <c r="H10" s="31"/>
      <c r="I10" s="31"/>
      <c r="J10" s="31"/>
      <c r="K10" s="31"/>
      <c r="L10" s="32">
        <v>25313200000</v>
      </c>
      <c r="M10" s="32"/>
    </row>
    <row r="11" spans="1:13" ht="26.25" customHeight="1">
      <c r="A11" s="34"/>
      <c r="B11" s="2" t="s">
        <v>44</v>
      </c>
      <c r="C11" s="2" t="s">
        <v>3</v>
      </c>
      <c r="D11"/>
      <c r="E11" s="30" t="s">
        <v>51</v>
      </c>
      <c r="F11" s="30"/>
      <c r="G11" s="30" t="s">
        <v>52</v>
      </c>
      <c r="H11" s="30"/>
      <c r="I11" s="30"/>
      <c r="J11" s="30"/>
      <c r="K11" s="30"/>
      <c r="L11" s="30" t="s">
        <v>49</v>
      </c>
      <c r="M11" s="30"/>
    </row>
    <row r="12" spans="1:13" ht="19.5" customHeight="1">
      <c r="A12" s="44" t="s">
        <v>27</v>
      </c>
      <c r="B12" s="44"/>
      <c r="C12" s="44"/>
      <c r="D12" s="44"/>
      <c r="E12" s="44"/>
      <c r="F12" s="44"/>
      <c r="G12" s="44"/>
      <c r="H12" s="44"/>
      <c r="I12" s="44"/>
      <c r="J12" s="44"/>
      <c r="K12" s="44"/>
      <c r="L12" s="44"/>
      <c r="M12" s="44"/>
    </row>
    <row r="13" ht="15.75">
      <c r="A13" s="1"/>
    </row>
    <row r="14" spans="1:13" ht="24.75" customHeight="1">
      <c r="A14" s="4" t="s">
        <v>23</v>
      </c>
      <c r="B14" s="37" t="s">
        <v>24</v>
      </c>
      <c r="C14" s="37"/>
      <c r="D14" s="37"/>
      <c r="E14" s="37"/>
      <c r="F14" s="37"/>
      <c r="G14" s="37"/>
      <c r="H14" s="37"/>
      <c r="I14" s="37"/>
      <c r="J14" s="37"/>
      <c r="K14" s="37"/>
      <c r="L14" s="37"/>
      <c r="M14" s="37"/>
    </row>
    <row r="15" spans="1:13" ht="19.5" customHeight="1">
      <c r="A15" s="4">
        <v>1</v>
      </c>
      <c r="B15" s="38" t="s">
        <v>57</v>
      </c>
      <c r="C15" s="39"/>
      <c r="D15" s="39"/>
      <c r="E15" s="39"/>
      <c r="F15" s="39"/>
      <c r="G15" s="39"/>
      <c r="H15" s="39"/>
      <c r="I15" s="39"/>
      <c r="J15" s="39"/>
      <c r="K15" s="39"/>
      <c r="L15" s="39"/>
      <c r="M15" s="40"/>
    </row>
    <row r="16" ht="15.75">
      <c r="A16" s="1"/>
    </row>
    <row r="17" ht="18.75">
      <c r="A17" s="28" t="s">
        <v>28</v>
      </c>
    </row>
    <row r="18" spans="1:13" ht="38.25" customHeight="1">
      <c r="A18" s="43" t="s">
        <v>58</v>
      </c>
      <c r="B18" s="43"/>
      <c r="C18" s="43"/>
      <c r="D18" s="43"/>
      <c r="E18" s="43"/>
      <c r="F18" s="43"/>
      <c r="G18" s="43"/>
      <c r="H18" s="43"/>
      <c r="I18" s="43"/>
      <c r="J18" s="43"/>
      <c r="K18" s="43"/>
      <c r="L18" s="43"/>
      <c r="M18" s="43"/>
    </row>
    <row r="19" ht="18.75">
      <c r="A19" s="28" t="s">
        <v>29</v>
      </c>
    </row>
    <row r="20" ht="15.75">
      <c r="A20" s="1"/>
    </row>
    <row r="21" spans="1:13" ht="27" customHeight="1">
      <c r="A21" s="4" t="s">
        <v>23</v>
      </c>
      <c r="B21" s="37" t="s">
        <v>5</v>
      </c>
      <c r="C21" s="37"/>
      <c r="D21" s="37"/>
      <c r="E21" s="37"/>
      <c r="F21" s="37"/>
      <c r="G21" s="37"/>
      <c r="H21" s="37"/>
      <c r="I21" s="37"/>
      <c r="J21" s="37"/>
      <c r="K21" s="37"/>
      <c r="L21" s="37"/>
      <c r="M21" s="37"/>
    </row>
    <row r="22" spans="1:13" ht="52.5" customHeight="1">
      <c r="A22" s="4">
        <v>1</v>
      </c>
      <c r="B22" s="38" t="s">
        <v>72</v>
      </c>
      <c r="C22" s="39"/>
      <c r="D22" s="39"/>
      <c r="E22" s="39"/>
      <c r="F22" s="39"/>
      <c r="G22" s="39"/>
      <c r="H22" s="39"/>
      <c r="I22" s="39"/>
      <c r="J22" s="39"/>
      <c r="K22" s="39"/>
      <c r="L22" s="39"/>
      <c r="M22" s="40"/>
    </row>
    <row r="23" ht="15.75">
      <c r="A23" s="1"/>
    </row>
    <row r="24" ht="18.75">
      <c r="A24" s="28" t="s">
        <v>30</v>
      </c>
    </row>
    <row r="25" spans="2:12" ht="15.75" customHeight="1">
      <c r="B25" s="9"/>
      <c r="L25" s="9" t="s">
        <v>25</v>
      </c>
    </row>
    <row r="26" spans="1:26" ht="30" customHeight="1">
      <c r="A26" s="42" t="s">
        <v>23</v>
      </c>
      <c r="B26" s="42" t="s">
        <v>31</v>
      </c>
      <c r="C26" s="42"/>
      <c r="D26" s="42"/>
      <c r="E26" s="42" t="s">
        <v>16</v>
      </c>
      <c r="F26" s="42"/>
      <c r="G26" s="42"/>
      <c r="H26" s="42" t="s">
        <v>32</v>
      </c>
      <c r="I26" s="42"/>
      <c r="J26" s="42"/>
      <c r="K26" s="42" t="s">
        <v>17</v>
      </c>
      <c r="L26" s="42"/>
      <c r="M26" s="42"/>
      <c r="R26" s="36"/>
      <c r="S26" s="36"/>
      <c r="T26" s="36"/>
      <c r="U26" s="36"/>
      <c r="V26" s="36"/>
      <c r="W26" s="36"/>
      <c r="X26" s="36"/>
      <c r="Y26" s="36"/>
      <c r="Z26" s="36"/>
    </row>
    <row r="27" spans="1:26" ht="33" customHeight="1">
      <c r="A27" s="42"/>
      <c r="B27" s="42"/>
      <c r="C27" s="42"/>
      <c r="D27" s="42"/>
      <c r="E27" s="4" t="s">
        <v>18</v>
      </c>
      <c r="F27" s="4" t="s">
        <v>19</v>
      </c>
      <c r="G27" s="4" t="s">
        <v>20</v>
      </c>
      <c r="H27" s="4" t="s">
        <v>18</v>
      </c>
      <c r="I27" s="4" t="s">
        <v>19</v>
      </c>
      <c r="J27" s="4" t="s">
        <v>20</v>
      </c>
      <c r="K27" s="4" t="s">
        <v>18</v>
      </c>
      <c r="L27" s="4" t="s">
        <v>19</v>
      </c>
      <c r="M27" s="4" t="s">
        <v>20</v>
      </c>
      <c r="R27" s="7"/>
      <c r="S27" s="7"/>
      <c r="T27" s="7"/>
      <c r="U27" s="7"/>
      <c r="V27" s="7"/>
      <c r="W27" s="7"/>
      <c r="X27" s="7"/>
      <c r="Y27" s="7"/>
      <c r="Z27" s="7"/>
    </row>
    <row r="28" spans="1:26" ht="15.75">
      <c r="A28" s="4">
        <v>1</v>
      </c>
      <c r="B28" s="42">
        <v>2</v>
      </c>
      <c r="C28" s="42"/>
      <c r="D28" s="42"/>
      <c r="E28" s="4">
        <v>3</v>
      </c>
      <c r="F28" s="4">
        <v>4</v>
      </c>
      <c r="G28" s="4">
        <v>5</v>
      </c>
      <c r="H28" s="4">
        <v>6</v>
      </c>
      <c r="I28" s="4">
        <v>7</v>
      </c>
      <c r="J28" s="4">
        <v>8</v>
      </c>
      <c r="K28" s="4">
        <v>9</v>
      </c>
      <c r="L28" s="4">
        <v>10</v>
      </c>
      <c r="M28" s="4">
        <v>11</v>
      </c>
      <c r="R28" s="7"/>
      <c r="S28" s="7"/>
      <c r="T28" s="7"/>
      <c r="U28" s="7"/>
      <c r="V28" s="7"/>
      <c r="W28" s="7"/>
      <c r="X28" s="7"/>
      <c r="Y28" s="7"/>
      <c r="Z28" s="7"/>
    </row>
    <row r="29" spans="1:26" ht="163.5" customHeight="1">
      <c r="A29" s="4"/>
      <c r="B29" s="38" t="s">
        <v>65</v>
      </c>
      <c r="C29" s="39"/>
      <c r="D29" s="40"/>
      <c r="E29" s="4">
        <v>50000</v>
      </c>
      <c r="F29" s="4"/>
      <c r="G29" s="4">
        <f>E29+F29</f>
        <v>50000</v>
      </c>
      <c r="H29" s="4">
        <v>28761.6</v>
      </c>
      <c r="I29" s="4"/>
      <c r="J29" s="4">
        <f>H29+I29</f>
        <v>28761.6</v>
      </c>
      <c r="K29" s="4">
        <f>H29-E29</f>
        <v>-21238.4</v>
      </c>
      <c r="L29" s="14">
        <f>I29-F29</f>
        <v>0</v>
      </c>
      <c r="M29" s="4">
        <f>K29+L29</f>
        <v>-21238.4</v>
      </c>
      <c r="R29" s="7"/>
      <c r="S29" s="7"/>
      <c r="T29" s="7"/>
      <c r="U29" s="7"/>
      <c r="V29" s="7"/>
      <c r="W29" s="7"/>
      <c r="X29" s="7"/>
      <c r="Y29" s="7"/>
      <c r="Z29" s="7"/>
    </row>
    <row r="30" spans="1:26" ht="22.5" customHeight="1">
      <c r="A30" s="4"/>
      <c r="B30" s="42" t="s">
        <v>20</v>
      </c>
      <c r="C30" s="42"/>
      <c r="D30" s="42"/>
      <c r="E30" s="4">
        <f>SUM(E29)</f>
        <v>50000</v>
      </c>
      <c r="F30" s="14">
        <f aca="true" t="shared" si="0" ref="F30:M30">SUM(F29)</f>
        <v>0</v>
      </c>
      <c r="G30" s="14">
        <f t="shared" si="0"/>
        <v>50000</v>
      </c>
      <c r="H30" s="14">
        <f t="shared" si="0"/>
        <v>28761.6</v>
      </c>
      <c r="I30" s="14">
        <f t="shared" si="0"/>
        <v>0</v>
      </c>
      <c r="J30" s="14">
        <f t="shared" si="0"/>
        <v>28761.6</v>
      </c>
      <c r="K30" s="14">
        <f t="shared" si="0"/>
        <v>-21238.4</v>
      </c>
      <c r="L30" s="14">
        <f t="shared" si="0"/>
        <v>0</v>
      </c>
      <c r="M30" s="14">
        <f t="shared" si="0"/>
        <v>-21238.4</v>
      </c>
      <c r="R30" s="7"/>
      <c r="S30" s="7"/>
      <c r="T30" s="7"/>
      <c r="U30" s="7"/>
      <c r="V30" s="7"/>
      <c r="W30" s="7"/>
      <c r="X30" s="7"/>
      <c r="Y30" s="7"/>
      <c r="Z30" s="7"/>
    </row>
    <row r="31" spans="1:13" ht="32.25" customHeight="1">
      <c r="A31" s="45" t="s">
        <v>33</v>
      </c>
      <c r="B31" s="46"/>
      <c r="C31" s="46"/>
      <c r="D31" s="46"/>
      <c r="E31" s="46"/>
      <c r="F31" s="46"/>
      <c r="G31" s="46"/>
      <c r="H31" s="46"/>
      <c r="I31" s="46"/>
      <c r="J31" s="46"/>
      <c r="K31" s="46"/>
      <c r="L31" s="46"/>
      <c r="M31" s="47"/>
    </row>
    <row r="32" spans="1:13" ht="24.75" customHeight="1">
      <c r="A32" s="49" t="s">
        <v>78</v>
      </c>
      <c r="B32" s="50"/>
      <c r="C32" s="50"/>
      <c r="D32" s="50"/>
      <c r="E32" s="50"/>
      <c r="F32" s="50"/>
      <c r="G32" s="50"/>
      <c r="H32" s="50"/>
      <c r="I32" s="50"/>
      <c r="J32" s="50"/>
      <c r="K32" s="50"/>
      <c r="L32" s="50"/>
      <c r="M32" s="51"/>
    </row>
    <row r="33" spans="1:13" ht="33" customHeight="1">
      <c r="A33" s="48" t="s">
        <v>34</v>
      </c>
      <c r="B33" s="48"/>
      <c r="C33" s="48"/>
      <c r="D33" s="48"/>
      <c r="E33" s="48"/>
      <c r="F33" s="48"/>
      <c r="G33" s="48"/>
      <c r="H33" s="48"/>
      <c r="I33" s="48"/>
      <c r="J33" s="48"/>
      <c r="K33" s="48"/>
      <c r="L33" s="48"/>
      <c r="M33" s="48"/>
    </row>
    <row r="34" ht="15.75">
      <c r="K34" s="3" t="s">
        <v>25</v>
      </c>
    </row>
    <row r="35" ht="15.75">
      <c r="A35" s="1"/>
    </row>
    <row r="36" spans="1:13" ht="31.5" customHeight="1">
      <c r="A36" s="42" t="s">
        <v>4</v>
      </c>
      <c r="B36" s="42" t="s">
        <v>35</v>
      </c>
      <c r="C36" s="42"/>
      <c r="D36" s="42"/>
      <c r="E36" s="42" t="s">
        <v>16</v>
      </c>
      <c r="F36" s="42"/>
      <c r="G36" s="42"/>
      <c r="H36" s="42" t="s">
        <v>32</v>
      </c>
      <c r="I36" s="42"/>
      <c r="J36" s="42"/>
      <c r="K36" s="42" t="s">
        <v>17</v>
      </c>
      <c r="L36" s="42"/>
      <c r="M36" s="42"/>
    </row>
    <row r="37" spans="1:13" ht="33.75" customHeight="1">
      <c r="A37" s="42"/>
      <c r="B37" s="42"/>
      <c r="C37" s="42"/>
      <c r="D37" s="42"/>
      <c r="E37" s="4" t="s">
        <v>18</v>
      </c>
      <c r="F37" s="4" t="s">
        <v>19</v>
      </c>
      <c r="G37" s="4" t="s">
        <v>20</v>
      </c>
      <c r="H37" s="4" t="s">
        <v>18</v>
      </c>
      <c r="I37" s="4" t="s">
        <v>19</v>
      </c>
      <c r="J37" s="4" t="s">
        <v>20</v>
      </c>
      <c r="K37" s="4" t="s">
        <v>18</v>
      </c>
      <c r="L37" s="4" t="s">
        <v>19</v>
      </c>
      <c r="M37" s="4" t="s">
        <v>20</v>
      </c>
    </row>
    <row r="38" spans="1:13" ht="15.75">
      <c r="A38" s="4">
        <v>1</v>
      </c>
      <c r="B38" s="42">
        <v>2</v>
      </c>
      <c r="C38" s="42"/>
      <c r="D38" s="42"/>
      <c r="E38" s="4">
        <v>3</v>
      </c>
      <c r="F38" s="4">
        <v>4</v>
      </c>
      <c r="G38" s="4">
        <v>5</v>
      </c>
      <c r="H38" s="4">
        <v>6</v>
      </c>
      <c r="I38" s="4">
        <v>7</v>
      </c>
      <c r="J38" s="4">
        <v>8</v>
      </c>
      <c r="K38" s="4">
        <v>9</v>
      </c>
      <c r="L38" s="4">
        <v>10</v>
      </c>
      <c r="M38" s="4">
        <v>11</v>
      </c>
    </row>
    <row r="39" spans="1:13" ht="98.25" customHeight="1">
      <c r="A39" s="4"/>
      <c r="B39" s="52" t="s">
        <v>64</v>
      </c>
      <c r="C39" s="53"/>
      <c r="D39" s="54"/>
      <c r="E39" s="4">
        <f>E29</f>
        <v>50000</v>
      </c>
      <c r="F39" s="14">
        <f aca="true" t="shared" si="1" ref="F39:M39">F29</f>
        <v>0</v>
      </c>
      <c r="G39" s="14">
        <f t="shared" si="1"/>
        <v>50000</v>
      </c>
      <c r="H39" s="14">
        <v>28761.6</v>
      </c>
      <c r="I39" s="14">
        <f t="shared" si="1"/>
        <v>0</v>
      </c>
      <c r="J39" s="14">
        <v>28761.6</v>
      </c>
      <c r="K39" s="14">
        <f t="shared" si="1"/>
        <v>-21238.4</v>
      </c>
      <c r="L39" s="14">
        <f t="shared" si="1"/>
        <v>0</v>
      </c>
      <c r="M39" s="14">
        <f t="shared" si="1"/>
        <v>-21238.4</v>
      </c>
    </row>
    <row r="40" ht="15.75">
      <c r="A40" s="1"/>
    </row>
    <row r="41" ht="18.75">
      <c r="A41" s="28" t="s">
        <v>36</v>
      </c>
    </row>
    <row r="42" ht="15.75">
      <c r="A42" s="1"/>
    </row>
    <row r="43" spans="1:13" ht="53.25" customHeight="1">
      <c r="A43" s="42" t="s">
        <v>4</v>
      </c>
      <c r="B43" s="42" t="s">
        <v>21</v>
      </c>
      <c r="C43" s="42" t="s">
        <v>6</v>
      </c>
      <c r="D43" s="42" t="s">
        <v>7</v>
      </c>
      <c r="E43" s="42" t="s">
        <v>16</v>
      </c>
      <c r="F43" s="42"/>
      <c r="G43" s="42"/>
      <c r="H43" s="42" t="s">
        <v>37</v>
      </c>
      <c r="I43" s="42"/>
      <c r="J43" s="42"/>
      <c r="K43" s="42" t="s">
        <v>17</v>
      </c>
      <c r="L43" s="42"/>
      <c r="M43" s="42"/>
    </row>
    <row r="44" spans="1:13" ht="30.75" customHeight="1">
      <c r="A44" s="42"/>
      <c r="B44" s="42"/>
      <c r="C44" s="42"/>
      <c r="D44" s="42"/>
      <c r="E44" s="4" t="s">
        <v>18</v>
      </c>
      <c r="F44" s="4" t="s">
        <v>19</v>
      </c>
      <c r="G44" s="4" t="s">
        <v>20</v>
      </c>
      <c r="H44" s="4" t="s">
        <v>18</v>
      </c>
      <c r="I44" s="4" t="s">
        <v>19</v>
      </c>
      <c r="J44" s="4" t="s">
        <v>20</v>
      </c>
      <c r="K44" s="4" t="s">
        <v>18</v>
      </c>
      <c r="L44" s="4" t="s">
        <v>19</v>
      </c>
      <c r="M44" s="4" t="s">
        <v>20</v>
      </c>
    </row>
    <row r="45" spans="1:13" ht="15.75">
      <c r="A45" s="4">
        <v>1</v>
      </c>
      <c r="B45" s="4">
        <v>2</v>
      </c>
      <c r="C45" s="4">
        <v>3</v>
      </c>
      <c r="D45" s="4">
        <v>4</v>
      </c>
      <c r="E45" s="4">
        <v>5</v>
      </c>
      <c r="F45" s="4">
        <v>6</v>
      </c>
      <c r="G45" s="4">
        <v>7</v>
      </c>
      <c r="H45" s="4">
        <v>8</v>
      </c>
      <c r="I45" s="4">
        <v>9</v>
      </c>
      <c r="J45" s="4">
        <v>10</v>
      </c>
      <c r="K45" s="4">
        <v>11</v>
      </c>
      <c r="L45" s="4">
        <v>12</v>
      </c>
      <c r="M45" s="4">
        <v>13</v>
      </c>
    </row>
    <row r="46" spans="1:13" ht="15.75">
      <c r="A46" s="4">
        <v>1</v>
      </c>
      <c r="B46" s="4" t="s">
        <v>8</v>
      </c>
      <c r="C46" s="4"/>
      <c r="D46" s="4"/>
      <c r="E46" s="4"/>
      <c r="F46" s="4"/>
      <c r="G46" s="4"/>
      <c r="H46" s="4"/>
      <c r="I46" s="4"/>
      <c r="J46" s="4"/>
      <c r="K46" s="4"/>
      <c r="L46" s="4"/>
      <c r="M46" s="4"/>
    </row>
    <row r="47" spans="1:13" ht="15.75">
      <c r="A47" s="4"/>
      <c r="B47" s="16" t="s">
        <v>46</v>
      </c>
      <c r="C47" s="15" t="s">
        <v>47</v>
      </c>
      <c r="D47" s="18" t="s">
        <v>59</v>
      </c>
      <c r="E47" s="4">
        <v>50000</v>
      </c>
      <c r="F47" s="14">
        <v>0</v>
      </c>
      <c r="G47" s="14">
        <v>50000</v>
      </c>
      <c r="H47" s="14">
        <v>28761.6</v>
      </c>
      <c r="I47" s="14">
        <v>0</v>
      </c>
      <c r="J47" s="14">
        <v>28761.6</v>
      </c>
      <c r="K47" s="4">
        <f>H47-E47</f>
        <v>-21238.4</v>
      </c>
      <c r="L47" s="4">
        <v>0</v>
      </c>
      <c r="M47" s="4">
        <f>J47-G47</f>
        <v>-21238.4</v>
      </c>
    </row>
    <row r="48" spans="1:13" ht="15.75">
      <c r="A48" s="42" t="s">
        <v>38</v>
      </c>
      <c r="B48" s="42"/>
      <c r="C48" s="42"/>
      <c r="D48" s="42"/>
      <c r="E48" s="42"/>
      <c r="F48" s="42"/>
      <c r="G48" s="42"/>
      <c r="H48" s="42"/>
      <c r="I48" s="42"/>
      <c r="J48" s="42"/>
      <c r="K48" s="42"/>
      <c r="L48" s="42"/>
      <c r="M48" s="42"/>
    </row>
    <row r="49" spans="1:13" ht="27.75" customHeight="1">
      <c r="A49" s="38" t="s">
        <v>77</v>
      </c>
      <c r="B49" s="39"/>
      <c r="C49" s="39"/>
      <c r="D49" s="39"/>
      <c r="E49" s="39"/>
      <c r="F49" s="39"/>
      <c r="G49" s="39"/>
      <c r="H49" s="39"/>
      <c r="I49" s="39"/>
      <c r="J49" s="39"/>
      <c r="K49" s="39"/>
      <c r="L49" s="39"/>
      <c r="M49" s="40"/>
    </row>
    <row r="50" spans="1:13" ht="15.75">
      <c r="A50" s="4">
        <v>2</v>
      </c>
      <c r="B50" s="4" t="s">
        <v>9</v>
      </c>
      <c r="C50" s="4"/>
      <c r="D50" s="4"/>
      <c r="E50" s="4"/>
      <c r="F50" s="4"/>
      <c r="G50" s="4"/>
      <c r="H50" s="4"/>
      <c r="I50" s="4"/>
      <c r="J50" s="4"/>
      <c r="K50" s="4"/>
      <c r="L50" s="4"/>
      <c r="M50" s="4"/>
    </row>
    <row r="51" spans="1:13" ht="69" customHeight="1">
      <c r="A51" s="17"/>
      <c r="B51" s="16" t="s">
        <v>66</v>
      </c>
      <c r="C51" s="18" t="s">
        <v>60</v>
      </c>
      <c r="D51" s="18" t="s">
        <v>61</v>
      </c>
      <c r="E51" s="17">
        <v>16</v>
      </c>
      <c r="F51" s="17">
        <v>0</v>
      </c>
      <c r="G51" s="20">
        <v>16</v>
      </c>
      <c r="H51" s="17">
        <v>9</v>
      </c>
      <c r="I51" s="17">
        <v>0</v>
      </c>
      <c r="J51" s="20">
        <v>9</v>
      </c>
      <c r="K51" s="20">
        <v>-7</v>
      </c>
      <c r="L51" s="20">
        <v>0</v>
      </c>
      <c r="M51" s="20">
        <v>-7</v>
      </c>
    </row>
    <row r="52" spans="1:13" ht="15.75">
      <c r="A52" s="42" t="s">
        <v>38</v>
      </c>
      <c r="B52" s="42"/>
      <c r="C52" s="42"/>
      <c r="D52" s="42"/>
      <c r="E52" s="42"/>
      <c r="F52" s="42"/>
      <c r="G52" s="42"/>
      <c r="H52" s="42"/>
      <c r="I52" s="42"/>
      <c r="J52" s="42"/>
      <c r="K52" s="42"/>
      <c r="L52" s="42"/>
      <c r="M52" s="42"/>
    </row>
    <row r="53" spans="1:13" ht="33.75" customHeight="1">
      <c r="A53" s="38" t="s">
        <v>75</v>
      </c>
      <c r="B53" s="39"/>
      <c r="C53" s="39"/>
      <c r="D53" s="39"/>
      <c r="E53" s="39"/>
      <c r="F53" s="39"/>
      <c r="G53" s="39"/>
      <c r="H53" s="39"/>
      <c r="I53" s="39"/>
      <c r="J53" s="39"/>
      <c r="K53" s="39"/>
      <c r="L53" s="39"/>
      <c r="M53" s="40"/>
    </row>
    <row r="54" spans="1:13" ht="18.75" customHeight="1">
      <c r="A54" s="12">
        <v>3</v>
      </c>
      <c r="B54" s="4" t="s">
        <v>10</v>
      </c>
      <c r="C54" s="4"/>
      <c r="D54" s="4"/>
      <c r="E54" s="4"/>
      <c r="F54" s="4"/>
      <c r="G54" s="4"/>
      <c r="H54" s="4"/>
      <c r="I54" s="4"/>
      <c r="J54" s="4"/>
      <c r="K54" s="4"/>
      <c r="L54" s="4"/>
      <c r="M54" s="4"/>
    </row>
    <row r="55" spans="1:13" ht="53.25" customHeight="1">
      <c r="A55" s="4"/>
      <c r="B55" s="16" t="s">
        <v>67</v>
      </c>
      <c r="C55" s="18" t="s">
        <v>47</v>
      </c>
      <c r="D55" s="18" t="s">
        <v>62</v>
      </c>
      <c r="E55" s="23">
        <v>3125</v>
      </c>
      <c r="F55" s="4">
        <v>0</v>
      </c>
      <c r="G55" s="4">
        <v>3125</v>
      </c>
      <c r="H55" s="4">
        <v>3125</v>
      </c>
      <c r="I55" s="4">
        <v>0</v>
      </c>
      <c r="J55" s="4">
        <v>3125</v>
      </c>
      <c r="K55" s="4">
        <v>0</v>
      </c>
      <c r="L55" s="4">
        <v>0</v>
      </c>
      <c r="M55" s="4">
        <v>0</v>
      </c>
    </row>
    <row r="56" spans="1:13" ht="55.5" customHeight="1" hidden="1">
      <c r="A56" s="24"/>
      <c r="B56" s="16"/>
      <c r="C56" s="18"/>
      <c r="D56" s="18"/>
      <c r="E56" s="24"/>
      <c r="F56" s="24"/>
      <c r="G56" s="24"/>
      <c r="H56" s="24"/>
      <c r="I56" s="24"/>
      <c r="J56" s="24"/>
      <c r="K56" s="27"/>
      <c r="L56" s="27"/>
      <c r="M56" s="27"/>
    </row>
    <row r="57" spans="1:13" ht="19.5" customHeight="1">
      <c r="A57" s="42" t="s">
        <v>38</v>
      </c>
      <c r="B57" s="42"/>
      <c r="C57" s="42"/>
      <c r="D57" s="42"/>
      <c r="E57" s="42"/>
      <c r="F57" s="42"/>
      <c r="G57" s="42"/>
      <c r="H57" s="42"/>
      <c r="I57" s="42"/>
      <c r="J57" s="42"/>
      <c r="K57" s="42"/>
      <c r="L57" s="42"/>
      <c r="M57" s="42"/>
    </row>
    <row r="58" spans="1:13" ht="27.75" customHeight="1">
      <c r="A58" s="38" t="s">
        <v>76</v>
      </c>
      <c r="B58" s="39"/>
      <c r="C58" s="39"/>
      <c r="D58" s="39"/>
      <c r="E58" s="39"/>
      <c r="F58" s="39"/>
      <c r="G58" s="39"/>
      <c r="H58" s="39"/>
      <c r="I58" s="39"/>
      <c r="J58" s="39"/>
      <c r="K58" s="39"/>
      <c r="L58" s="39"/>
      <c r="M58" s="40"/>
    </row>
    <row r="59" spans="1:13" ht="15.75">
      <c r="A59" s="4">
        <v>4</v>
      </c>
      <c r="B59" s="4" t="s">
        <v>11</v>
      </c>
      <c r="C59" s="4"/>
      <c r="D59" s="4"/>
      <c r="E59" s="4"/>
      <c r="F59" s="4"/>
      <c r="G59" s="4"/>
      <c r="H59" s="4"/>
      <c r="I59" s="4"/>
      <c r="J59" s="4"/>
      <c r="K59" s="4"/>
      <c r="L59" s="4"/>
      <c r="M59" s="4"/>
    </row>
    <row r="60" spans="1:13" ht="81" customHeight="1">
      <c r="A60" s="4"/>
      <c r="B60" s="19" t="s">
        <v>68</v>
      </c>
      <c r="C60" s="18" t="s">
        <v>69</v>
      </c>
      <c r="D60" s="15" t="s">
        <v>70</v>
      </c>
      <c r="E60" s="4">
        <v>100</v>
      </c>
      <c r="F60" s="4">
        <v>0</v>
      </c>
      <c r="G60" s="4">
        <v>100</v>
      </c>
      <c r="H60" s="4">
        <v>100</v>
      </c>
      <c r="I60" s="4">
        <v>0</v>
      </c>
      <c r="J60" s="4">
        <v>100</v>
      </c>
      <c r="K60" s="4">
        <v>0</v>
      </c>
      <c r="L60" s="4">
        <v>0</v>
      </c>
      <c r="M60" s="4">
        <v>0</v>
      </c>
    </row>
    <row r="61" spans="1:13" ht="15.75">
      <c r="A61" s="42" t="s">
        <v>38</v>
      </c>
      <c r="B61" s="42"/>
      <c r="C61" s="42"/>
      <c r="D61" s="42"/>
      <c r="E61" s="42"/>
      <c r="F61" s="42"/>
      <c r="G61" s="42"/>
      <c r="H61" s="42"/>
      <c r="I61" s="42"/>
      <c r="J61" s="42"/>
      <c r="K61" s="42"/>
      <c r="L61" s="42"/>
      <c r="M61" s="42"/>
    </row>
    <row r="62" spans="1:13" ht="18" customHeight="1">
      <c r="A62" s="38" t="s">
        <v>71</v>
      </c>
      <c r="B62" s="39"/>
      <c r="C62" s="39"/>
      <c r="D62" s="39"/>
      <c r="E62" s="39"/>
      <c r="F62" s="39"/>
      <c r="G62" s="39"/>
      <c r="H62" s="39"/>
      <c r="I62" s="39"/>
      <c r="J62" s="39"/>
      <c r="K62" s="39"/>
      <c r="L62" s="39"/>
      <c r="M62" s="40"/>
    </row>
    <row r="63" spans="1:13" ht="15.75">
      <c r="A63" s="42" t="s">
        <v>22</v>
      </c>
      <c r="B63" s="42"/>
      <c r="C63" s="42"/>
      <c r="D63" s="42"/>
      <c r="E63" s="42"/>
      <c r="F63" s="42"/>
      <c r="G63" s="42"/>
      <c r="H63" s="42"/>
      <c r="I63" s="42"/>
      <c r="J63" s="42"/>
      <c r="K63" s="42"/>
      <c r="L63" s="42"/>
      <c r="M63" s="42"/>
    </row>
    <row r="64" spans="1:13" ht="22.5" customHeight="1">
      <c r="A64" s="49" t="s">
        <v>73</v>
      </c>
      <c r="B64" s="50"/>
      <c r="C64" s="50"/>
      <c r="D64" s="50"/>
      <c r="E64" s="50"/>
      <c r="F64" s="50"/>
      <c r="G64" s="50"/>
      <c r="H64" s="50"/>
      <c r="I64" s="50"/>
      <c r="J64" s="50"/>
      <c r="K64" s="50"/>
      <c r="L64" s="50"/>
      <c r="M64" s="51"/>
    </row>
    <row r="65" spans="1:4" ht="19.5" customHeight="1">
      <c r="A65" s="28" t="s">
        <v>39</v>
      </c>
      <c r="B65" s="6"/>
      <c r="C65" s="6"/>
      <c r="D65" s="6"/>
    </row>
    <row r="66" spans="1:13" ht="81" customHeight="1">
      <c r="A66" s="43" t="s">
        <v>74</v>
      </c>
      <c r="B66" s="43"/>
      <c r="C66" s="43"/>
      <c r="D66" s="43"/>
      <c r="E66" s="43"/>
      <c r="F66" s="43"/>
      <c r="G66" s="43"/>
      <c r="H66" s="43"/>
      <c r="I66" s="43"/>
      <c r="J66" s="43"/>
      <c r="K66" s="43"/>
      <c r="L66" s="43"/>
      <c r="M66" s="43"/>
    </row>
    <row r="67" spans="1:4" ht="19.5" customHeight="1">
      <c r="A67" s="8" t="s">
        <v>40</v>
      </c>
      <c r="B67" s="8"/>
      <c r="C67" s="8"/>
      <c r="D67" s="8"/>
    </row>
    <row r="68" spans="1:5" ht="15.75">
      <c r="A68" s="55" t="s">
        <v>79</v>
      </c>
      <c r="B68" s="55"/>
      <c r="C68" s="55"/>
      <c r="D68" s="55"/>
      <c r="E68" s="55"/>
    </row>
    <row r="69" spans="1:13" ht="18.75">
      <c r="A69" s="55"/>
      <c r="B69" s="55"/>
      <c r="C69" s="55"/>
      <c r="D69" s="55"/>
      <c r="E69" s="55"/>
      <c r="G69" s="56"/>
      <c r="H69" s="56"/>
      <c r="J69" s="59" t="s">
        <v>82</v>
      </c>
      <c r="K69" s="59"/>
      <c r="L69" s="59"/>
      <c r="M69" s="59"/>
    </row>
    <row r="70" spans="1:13" ht="15.75" customHeight="1">
      <c r="A70" s="29"/>
      <c r="B70" s="29"/>
      <c r="C70" s="29"/>
      <c r="D70" s="29"/>
      <c r="E70" s="29"/>
      <c r="G70" s="57" t="s">
        <v>12</v>
      </c>
      <c r="H70" s="57"/>
      <c r="J70" s="58" t="s">
        <v>26</v>
      </c>
      <c r="K70" s="58"/>
      <c r="L70" s="58"/>
      <c r="M70" s="58"/>
    </row>
    <row r="71" spans="1:13" ht="43.5" customHeight="1">
      <c r="A71" s="55" t="s">
        <v>80</v>
      </c>
      <c r="B71" s="55"/>
      <c r="C71" s="55"/>
      <c r="D71" s="55"/>
      <c r="E71" s="55"/>
      <c r="G71" s="56"/>
      <c r="H71" s="56"/>
      <c r="J71" s="59" t="s">
        <v>81</v>
      </c>
      <c r="K71" s="59"/>
      <c r="L71" s="59"/>
      <c r="M71" s="59"/>
    </row>
    <row r="72" spans="1:13" ht="15.75" customHeight="1">
      <c r="A72" s="55"/>
      <c r="B72" s="55"/>
      <c r="C72" s="55"/>
      <c r="D72" s="55"/>
      <c r="E72" s="55"/>
      <c r="G72" s="57" t="s">
        <v>12</v>
      </c>
      <c r="H72" s="57"/>
      <c r="J72" s="58" t="s">
        <v>26</v>
      </c>
      <c r="K72" s="58"/>
      <c r="L72" s="58"/>
      <c r="M72" s="58"/>
    </row>
  </sheetData>
  <sheetProtection/>
  <mergeCells count="75">
    <mergeCell ref="A53:M53"/>
    <mergeCell ref="G72:H72"/>
    <mergeCell ref="J70:M70"/>
    <mergeCell ref="J69:M69"/>
    <mergeCell ref="J71:M71"/>
    <mergeCell ref="J72:M72"/>
    <mergeCell ref="A62:M62"/>
    <mergeCell ref="A64:M64"/>
    <mergeCell ref="A66:M66"/>
    <mergeCell ref="A58:M58"/>
    <mergeCell ref="B38:D38"/>
    <mergeCell ref="B39:D39"/>
    <mergeCell ref="A68:E69"/>
    <mergeCell ref="A71:E72"/>
    <mergeCell ref="G69:H69"/>
    <mergeCell ref="G71:H71"/>
    <mergeCell ref="E43:G43"/>
    <mergeCell ref="H43:J43"/>
    <mergeCell ref="G70:H70"/>
    <mergeCell ref="A49:M49"/>
    <mergeCell ref="B30:D30"/>
    <mergeCell ref="A31:M31"/>
    <mergeCell ref="A33:M33"/>
    <mergeCell ref="B36:D37"/>
    <mergeCell ref="K36:M36"/>
    <mergeCell ref="A36:A37"/>
    <mergeCell ref="E36:G36"/>
    <mergeCell ref="H36:J36"/>
    <mergeCell ref="A32:M32"/>
    <mergeCell ref="B28:D28"/>
    <mergeCell ref="B29:D29"/>
    <mergeCell ref="B26:D27"/>
    <mergeCell ref="A5:M5"/>
    <mergeCell ref="A6:A7"/>
    <mergeCell ref="A8:A9"/>
    <mergeCell ref="A12:M12"/>
    <mergeCell ref="B21:M21"/>
    <mergeCell ref="B22:M22"/>
    <mergeCell ref="A26:A27"/>
    <mergeCell ref="K43:M43"/>
    <mergeCell ref="A48:M48"/>
    <mergeCell ref="A52:M52"/>
    <mergeCell ref="A57:M57"/>
    <mergeCell ref="A61:M61"/>
    <mergeCell ref="A63:M63"/>
    <mergeCell ref="A43:A44"/>
    <mergeCell ref="B43:B44"/>
    <mergeCell ref="C43:C44"/>
    <mergeCell ref="D43:D44"/>
    <mergeCell ref="R26:T26"/>
    <mergeCell ref="U26:W26"/>
    <mergeCell ref="X26:Z26"/>
    <mergeCell ref="B14:M14"/>
    <mergeCell ref="B15:M15"/>
    <mergeCell ref="A4:M4"/>
    <mergeCell ref="E26:G26"/>
    <mergeCell ref="H26:J26"/>
    <mergeCell ref="K26:M26"/>
    <mergeCell ref="A18:M18"/>
    <mergeCell ref="E6:J6"/>
    <mergeCell ref="E8:J8"/>
    <mergeCell ref="G11:K11"/>
    <mergeCell ref="J1:M3"/>
    <mergeCell ref="A10:A11"/>
    <mergeCell ref="L10:M10"/>
    <mergeCell ref="L8:M8"/>
    <mergeCell ref="L6:M6"/>
    <mergeCell ref="E11:F11"/>
    <mergeCell ref="E10:F10"/>
    <mergeCell ref="L7:M7"/>
    <mergeCell ref="L9:M9"/>
    <mergeCell ref="L11:M11"/>
    <mergeCell ref="E7:J7"/>
    <mergeCell ref="E9:J9"/>
    <mergeCell ref="G10:K10"/>
  </mergeCells>
  <printOptions/>
  <pageMargins left="0.35433070866141736" right="0.15748031496062992" top="0.35433070866141736" bottom="0.31496062992125984" header="0.31496062992125984" footer="0.31496062992125984"/>
  <pageSetup horizontalDpi="600" verticalDpi="600" orientation="landscape" paperSize="9" scale="67" r:id="rId1"/>
  <rowBreaks count="2" manualBreakCount="2">
    <brk id="30" max="12" man="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Здоренко</cp:lastModifiedBy>
  <cp:lastPrinted>2022-02-02T08:22:06Z</cp:lastPrinted>
  <dcterms:created xsi:type="dcterms:W3CDTF">2018-12-28T08:43:53Z</dcterms:created>
  <dcterms:modified xsi:type="dcterms:W3CDTF">2022-02-02T08:25:28Z</dcterms:modified>
  <cp:category/>
  <cp:version/>
  <cp:contentType/>
  <cp:contentStatus/>
</cp:coreProperties>
</file>